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lla.zotova\Desktop\"/>
    </mc:Choice>
  </mc:AlternateContent>
  <bookViews>
    <workbookView xWindow="0" yWindow="0" windowWidth="19200" windowHeight="10890"/>
  </bookViews>
  <sheets>
    <sheet name="Leht1" sheetId="1" r:id="rId1"/>
    <sheet name="Leh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3" i="1"/>
  <c r="D33" i="1"/>
  <c r="I31" i="1" l="1"/>
  <c r="I24" i="1"/>
  <c r="I10" i="1"/>
  <c r="I5" i="1"/>
</calcChain>
</file>

<file path=xl/sharedStrings.xml><?xml version="1.0" encoding="utf-8"?>
<sst xmlns="http://schemas.openxmlformats.org/spreadsheetml/2006/main" count="98" uniqueCount="54">
  <si>
    <t>TAOTLETAVATE TEGEVUSTE EELARVE</t>
  </si>
  <si>
    <t>Keldriosa renoveerimine</t>
  </si>
  <si>
    <t>arve 5447</t>
  </si>
  <si>
    <t>summa</t>
  </si>
  <si>
    <t>VITA-EHITUS OÜ</t>
  </si>
  <si>
    <t>arve</t>
  </si>
  <si>
    <t>tegevused/ostud</t>
  </si>
  <si>
    <t>arve 2773</t>
  </si>
  <si>
    <t>GERADE OÜ</t>
  </si>
  <si>
    <t>Paanikavastase valgustite paigaldus</t>
  </si>
  <si>
    <t>arve 3737171</t>
  </si>
  <si>
    <t>arve 3701337</t>
  </si>
  <si>
    <t>arve 0400795</t>
  </si>
  <si>
    <t>arve 3701336</t>
  </si>
  <si>
    <t>arve-saateleht 100493</t>
  </si>
  <si>
    <t>tellimus-ettemaksuarve 5060730395</t>
  </si>
  <si>
    <t>Pakendikeskus AS</t>
  </si>
  <si>
    <t>arve-saateleht BB4188</t>
  </si>
  <si>
    <t>Aiapingid ja kojuvedu</t>
  </si>
  <si>
    <t>Kaup24</t>
  </si>
  <si>
    <t>Aaiapingid, aiatoolid, kojuvedu</t>
  </si>
  <si>
    <t xml:space="preserve">MÖÖBEL1 </t>
  </si>
  <si>
    <t>Remate Group OÜ</t>
  </si>
  <si>
    <t>OÜ Ideaalpuhastus</t>
  </si>
  <si>
    <t xml:space="preserve">Puhastustarvikud </t>
  </si>
  <si>
    <t>Tamrex</t>
  </si>
  <si>
    <t>Pulberkustuti, esmaabikompl jm</t>
  </si>
  <si>
    <t>K-rauta</t>
  </si>
  <si>
    <t>Mööbli montaaz</t>
  </si>
  <si>
    <t>Gaasipliit, el.pliit, taskulambid</t>
  </si>
  <si>
    <t>Raadio ja kojuvedu</t>
  </si>
  <si>
    <t xml:space="preserve"> Kotid, paberhoidjad jm</t>
  </si>
  <si>
    <t>arve nr. 24045</t>
  </si>
  <si>
    <t>Arvutitark</t>
  </si>
  <si>
    <t>arve-saateleht nr.216714</t>
  </si>
  <si>
    <t xml:space="preserve">Akupank </t>
  </si>
  <si>
    <t>Kummut Boston AF103</t>
  </si>
  <si>
    <t>arve EE1931351</t>
  </si>
  <si>
    <t>Sarjastus,võti, hooldustöö</t>
  </si>
  <si>
    <t>arve 2422261</t>
  </si>
  <si>
    <t>Ühekordsed nõud, salvratikud</t>
  </si>
  <si>
    <t>Kotid, paberhoidjad jm</t>
  </si>
  <si>
    <t>hooldustööd</t>
  </si>
  <si>
    <t>valgustite kinnitamine</t>
  </si>
  <si>
    <t>panga teenus</t>
  </si>
  <si>
    <t>arve 24025356</t>
  </si>
  <si>
    <t>Head solutions</t>
  </si>
  <si>
    <t>arve-saateleht BB24158</t>
  </si>
  <si>
    <t>seinavärvi parandus</t>
  </si>
  <si>
    <t>arve 24018</t>
  </si>
  <si>
    <t>arve 24092</t>
  </si>
  <si>
    <t>arve-Saateleht BB24158</t>
  </si>
  <si>
    <t xml:space="preserve">kokku </t>
  </si>
  <si>
    <t>Ühekordsed nõud, salvratikud 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</si>
</sst>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25]_-;\-* #,##0.00\ [$€-425]_-;_-* &quot;-&quot;??\ [$€-425]_-;_-@_-"/>
  </numFmts>
  <fonts count="15" x14ac:knownFonts="1">
    <font>
      <sz val="11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Calibri"/>
      <family val="2"/>
      <charset val="186"/>
      <scheme val="minor"/>
    </font>
    <font>
      <b/>
      <sz val="14"/>
      <color rgb="FFFF0000"/>
      <name val="Times New Roman"/>
      <family val="1"/>
    </font>
    <font>
      <b/>
      <sz val="14"/>
      <color rgb="FF00B050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name val="Calibri"/>
      <family val="2"/>
      <charset val="186"/>
      <scheme val="minor"/>
    </font>
    <font>
      <sz val="14"/>
      <color rgb="FFFF0000"/>
      <name val="Calibri"/>
      <family val="2"/>
      <charset val="186"/>
      <scheme val="minor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44" fontId="2" fillId="0" borderId="1" xfId="1" applyFont="1" applyBorder="1"/>
    <xf numFmtId="164" fontId="5" fillId="0" borderId="1" xfId="0" applyNumberFormat="1" applyFont="1" applyBorder="1"/>
    <xf numFmtId="164" fontId="6" fillId="0" borderId="1" xfId="0" applyNumberFormat="1" applyFont="1" applyBorder="1"/>
    <xf numFmtId="164" fontId="2" fillId="0" borderId="0" xfId="0" applyNumberFormat="1" applyFont="1"/>
    <xf numFmtId="164" fontId="2" fillId="0" borderId="1" xfId="0" applyNumberFormat="1" applyFont="1" applyBorder="1"/>
    <xf numFmtId="164" fontId="7" fillId="0" borderId="1" xfId="0" applyNumberFormat="1" applyFont="1" applyBorder="1"/>
    <xf numFmtId="0" fontId="9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/>
    <xf numFmtId="164" fontId="0" fillId="0" borderId="0" xfId="0" applyNumberFormat="1" applyBorder="1"/>
    <xf numFmtId="0" fontId="2" fillId="0" borderId="3" xfId="0" applyFont="1" applyFill="1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12" fillId="0" borderId="0" xfId="0" applyFont="1"/>
    <xf numFmtId="164" fontId="10" fillId="0" borderId="0" xfId="0" applyNumberFormat="1" applyFont="1" applyBorder="1" applyAlignment="1">
      <alignment vertical="center" wrapText="1"/>
    </xf>
    <xf numFmtId="164" fontId="14" fillId="0" borderId="1" xfId="0" applyNumberFormat="1" applyFont="1" applyBorder="1"/>
    <xf numFmtId="164" fontId="12" fillId="0" borderId="1" xfId="0" applyNumberFormat="1" applyFont="1" applyBorder="1"/>
    <xf numFmtId="0" fontId="12" fillId="0" borderId="1" xfId="0" applyFont="1" applyBorder="1"/>
    <xf numFmtId="0" fontId="14" fillId="0" borderId="1" xfId="0" applyFont="1" applyBorder="1"/>
    <xf numFmtId="164" fontId="14" fillId="0" borderId="1" xfId="1" applyNumberFormat="1" applyFont="1" applyBorder="1"/>
    <xf numFmtId="164" fontId="6" fillId="0" borderId="1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4" fontId="13" fillId="0" borderId="1" xfId="0" applyNumberFormat="1" applyFont="1" applyBorder="1"/>
    <xf numFmtId="0" fontId="2" fillId="0" borderId="1" xfId="0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right"/>
    </xf>
    <xf numFmtId="0" fontId="6" fillId="0" borderId="1" xfId="0" applyFont="1" applyBorder="1"/>
    <xf numFmtId="164" fontId="6" fillId="0" borderId="1" xfId="1" applyNumberFormat="1" applyFont="1" applyBorder="1"/>
    <xf numFmtId="0" fontId="6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14" fillId="0" borderId="0" xfId="0" applyNumberFormat="1" applyFont="1" applyBorder="1"/>
    <xf numFmtId="0" fontId="1" fillId="0" borderId="0" xfId="0" applyFont="1" applyAlignment="1">
      <alignment horizontal="center"/>
    </xf>
  </cellXfs>
  <cellStyles count="2">
    <cellStyle name="Normaallaad" xfId="0" builtinId="0"/>
    <cellStyle name="Valu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16" zoomScaleNormal="100" workbookViewId="0">
      <selection activeCell="L38" sqref="L38"/>
    </sheetView>
  </sheetViews>
  <sheetFormatPr defaultRowHeight="15" x14ac:dyDescent="0.25"/>
  <cols>
    <col min="1" max="1" width="4.140625" style="1" customWidth="1"/>
    <col min="2" max="2" width="38.28515625" customWidth="1"/>
    <col min="3" max="3" width="38.7109375" style="1" customWidth="1"/>
    <col min="4" max="4" width="17.5703125" customWidth="1"/>
    <col min="5" max="5" width="17.140625" style="1" customWidth="1"/>
    <col min="6" max="6" width="13.7109375" customWidth="1"/>
    <col min="7" max="7" width="36.85546875" customWidth="1"/>
    <col min="8" max="8" width="39.140625" customWidth="1"/>
    <col min="9" max="9" width="16.7109375" customWidth="1"/>
    <col min="10" max="10" width="9.140625" style="1" customWidth="1"/>
    <col min="11" max="11" width="13.28515625" customWidth="1"/>
    <col min="12" max="12" width="11.42578125" customWidth="1"/>
    <col min="13" max="13" width="14.85546875" customWidth="1"/>
  </cols>
  <sheetData>
    <row r="1" spans="1:12" ht="21" customHeight="1" x14ac:dyDescent="0.3">
      <c r="A1" s="49" t="s">
        <v>0</v>
      </c>
      <c r="B1" s="49"/>
      <c r="C1" s="49"/>
      <c r="D1" s="49"/>
      <c r="E1" s="49"/>
      <c r="F1" s="49"/>
    </row>
    <row r="2" spans="1:12" ht="19.5" x14ac:dyDescent="0.35">
      <c r="A2" s="3"/>
      <c r="B2" s="4" t="s">
        <v>6</v>
      </c>
      <c r="C2" s="4" t="s">
        <v>5</v>
      </c>
      <c r="D2" s="4" t="s">
        <v>3</v>
      </c>
      <c r="E2" s="37">
        <v>20462.54</v>
      </c>
      <c r="F2" s="2"/>
      <c r="G2" s="5" t="s">
        <v>41</v>
      </c>
      <c r="H2" s="3" t="s">
        <v>17</v>
      </c>
      <c r="I2" s="32">
        <v>91.24</v>
      </c>
      <c r="J2" s="3">
        <v>0.38</v>
      </c>
    </row>
    <row r="3" spans="1:12" ht="18.75" x14ac:dyDescent="0.3">
      <c r="A3" s="3">
        <v>1</v>
      </c>
      <c r="B3" s="5" t="s">
        <v>1</v>
      </c>
      <c r="C3" s="3" t="s">
        <v>2</v>
      </c>
      <c r="D3" s="6">
        <v>17142.47</v>
      </c>
      <c r="E3" s="3">
        <v>0.16</v>
      </c>
      <c r="F3" s="10"/>
      <c r="G3" s="13" t="s">
        <v>16</v>
      </c>
      <c r="H3" s="3"/>
      <c r="I3" s="32"/>
      <c r="J3" s="3"/>
    </row>
    <row r="4" spans="1:12" ht="18.75" x14ac:dyDescent="0.3">
      <c r="A4" s="3"/>
      <c r="B4" s="13" t="s">
        <v>4</v>
      </c>
      <c r="C4" s="3"/>
      <c r="D4" s="5"/>
      <c r="E4" s="3"/>
      <c r="F4" s="10"/>
      <c r="G4" s="5" t="s">
        <v>53</v>
      </c>
      <c r="H4" s="3" t="s">
        <v>51</v>
      </c>
      <c r="I4" s="35">
        <v>21.98</v>
      </c>
      <c r="J4" s="3">
        <v>0.16</v>
      </c>
      <c r="L4" s="8"/>
    </row>
    <row r="5" spans="1:12" ht="18.75" x14ac:dyDescent="0.3">
      <c r="A5" s="3">
        <v>2</v>
      </c>
      <c r="B5" s="5" t="s">
        <v>9</v>
      </c>
      <c r="C5" s="3" t="s">
        <v>7</v>
      </c>
      <c r="D5" s="7">
        <v>555.1</v>
      </c>
      <c r="E5" s="3">
        <v>0.38</v>
      </c>
      <c r="F5" s="10"/>
      <c r="G5" s="13" t="s">
        <v>16</v>
      </c>
      <c r="H5" s="3"/>
      <c r="I5" s="9">
        <f>SUM(I2:I4)</f>
        <v>113.22</v>
      </c>
      <c r="J5" s="3"/>
    </row>
    <row r="6" spans="1:12" ht="18.75" x14ac:dyDescent="0.3">
      <c r="A6" s="3"/>
      <c r="B6" s="13" t="s">
        <v>8</v>
      </c>
      <c r="C6" s="3"/>
      <c r="D6" s="8"/>
      <c r="E6" s="3"/>
      <c r="G6" s="14"/>
      <c r="H6" s="14"/>
      <c r="I6" s="14"/>
      <c r="J6" s="26"/>
    </row>
    <row r="7" spans="1:12" ht="18.75" x14ac:dyDescent="0.3">
      <c r="A7" s="3">
        <v>3</v>
      </c>
      <c r="B7" s="5" t="s">
        <v>31</v>
      </c>
      <c r="C7" s="3" t="s">
        <v>17</v>
      </c>
      <c r="D7" s="32">
        <v>91.24</v>
      </c>
      <c r="E7" s="3">
        <v>0.38</v>
      </c>
      <c r="F7" s="2"/>
      <c r="G7" s="5" t="s">
        <v>18</v>
      </c>
      <c r="H7" s="3" t="s">
        <v>11</v>
      </c>
      <c r="I7" s="32">
        <v>422.22</v>
      </c>
      <c r="J7" s="3">
        <v>0.16</v>
      </c>
    </row>
    <row r="8" spans="1:12" ht="18.75" customHeight="1" x14ac:dyDescent="0.3">
      <c r="A8" s="3"/>
      <c r="B8" s="13" t="s">
        <v>16</v>
      </c>
      <c r="C8" s="3"/>
      <c r="D8" s="32"/>
      <c r="E8" s="3"/>
      <c r="F8" s="2"/>
      <c r="G8" s="5" t="s">
        <v>20</v>
      </c>
      <c r="H8" s="3" t="s">
        <v>10</v>
      </c>
      <c r="I8" s="32">
        <v>705.03</v>
      </c>
      <c r="J8" s="3">
        <v>0.16</v>
      </c>
    </row>
    <row r="9" spans="1:12" ht="18.75" x14ac:dyDescent="0.3">
      <c r="A9" s="3">
        <v>4</v>
      </c>
      <c r="B9" s="5" t="s">
        <v>18</v>
      </c>
      <c r="C9" s="3" t="s">
        <v>11</v>
      </c>
      <c r="D9" s="32">
        <v>422.22</v>
      </c>
      <c r="E9" s="3">
        <v>0.16</v>
      </c>
      <c r="F9" s="2"/>
      <c r="G9" s="5" t="s">
        <v>36</v>
      </c>
      <c r="H9" s="3" t="s">
        <v>37</v>
      </c>
      <c r="I9" s="32">
        <v>263</v>
      </c>
      <c r="J9" s="3">
        <v>0.16</v>
      </c>
    </row>
    <row r="10" spans="1:12" ht="18.75" x14ac:dyDescent="0.3">
      <c r="A10" s="3">
        <v>5</v>
      </c>
      <c r="B10" s="5" t="s">
        <v>20</v>
      </c>
      <c r="C10" s="3" t="s">
        <v>10</v>
      </c>
      <c r="D10" s="32">
        <v>705.03</v>
      </c>
      <c r="E10" s="3">
        <v>0.16</v>
      </c>
      <c r="F10" s="2"/>
      <c r="G10" s="13" t="s">
        <v>21</v>
      </c>
      <c r="H10" s="3"/>
      <c r="I10" s="9">
        <f>SUM(I7:I9)</f>
        <v>1390.25</v>
      </c>
      <c r="J10" s="3"/>
    </row>
    <row r="11" spans="1:12" ht="18.75" x14ac:dyDescent="0.3">
      <c r="A11" s="3">
        <v>6</v>
      </c>
      <c r="B11" s="5" t="s">
        <v>30</v>
      </c>
      <c r="C11" s="3" t="s">
        <v>12</v>
      </c>
      <c r="D11" s="32">
        <v>39.99</v>
      </c>
      <c r="E11" s="3">
        <v>0.16</v>
      </c>
      <c r="F11" s="2"/>
      <c r="G11" s="14"/>
      <c r="H11" s="14"/>
      <c r="I11" s="40"/>
      <c r="J11" s="26"/>
    </row>
    <row r="12" spans="1:12" ht="18.75" x14ac:dyDescent="0.3">
      <c r="A12" s="3"/>
      <c r="B12" s="13" t="s">
        <v>19</v>
      </c>
      <c r="C12" s="3" t="s">
        <v>13</v>
      </c>
      <c r="D12" s="32">
        <v>3.99</v>
      </c>
      <c r="E12" s="3"/>
      <c r="F12" s="16"/>
      <c r="G12" s="5" t="s">
        <v>26</v>
      </c>
      <c r="H12" s="3"/>
      <c r="I12" s="9">
        <v>275</v>
      </c>
      <c r="J12" s="3">
        <v>0.16</v>
      </c>
    </row>
    <row r="13" spans="1:12" ht="18.75" x14ac:dyDescent="0.3">
      <c r="A13" s="3">
        <v>7</v>
      </c>
      <c r="B13" s="5" t="s">
        <v>24</v>
      </c>
      <c r="C13" s="3" t="s">
        <v>14</v>
      </c>
      <c r="D13" s="32">
        <v>166.93</v>
      </c>
      <c r="E13" s="3">
        <v>0.16</v>
      </c>
      <c r="F13" s="17"/>
      <c r="G13" s="13" t="s">
        <v>25</v>
      </c>
      <c r="H13" s="3"/>
      <c r="I13" s="11"/>
      <c r="J13" s="3"/>
    </row>
    <row r="14" spans="1:12" ht="18.75" x14ac:dyDescent="0.3">
      <c r="A14" s="3"/>
      <c r="B14" s="13" t="s">
        <v>23</v>
      </c>
      <c r="C14" s="3"/>
      <c r="D14" s="12"/>
      <c r="E14" s="3"/>
      <c r="F14" s="17"/>
      <c r="G14" s="14"/>
      <c r="H14" s="14"/>
      <c r="I14" s="14"/>
      <c r="J14" s="26"/>
    </row>
    <row r="15" spans="1:12" ht="18.75" x14ac:dyDescent="0.3">
      <c r="A15" s="3">
        <v>8</v>
      </c>
      <c r="B15" s="5" t="s">
        <v>26</v>
      </c>
      <c r="C15" s="3" t="s">
        <v>45</v>
      </c>
      <c r="D15" s="32">
        <v>275</v>
      </c>
      <c r="E15" s="3">
        <v>0.16</v>
      </c>
      <c r="F15" s="16"/>
      <c r="G15" s="5" t="s">
        <v>24</v>
      </c>
      <c r="H15" s="3" t="s">
        <v>14</v>
      </c>
      <c r="I15" s="44">
        <v>166.93</v>
      </c>
      <c r="J15" s="3">
        <v>0.16</v>
      </c>
    </row>
    <row r="16" spans="1:12" ht="18.75" x14ac:dyDescent="0.3">
      <c r="A16" s="3"/>
      <c r="B16" s="13" t="s">
        <v>25</v>
      </c>
      <c r="C16" s="3"/>
      <c r="D16" s="12"/>
      <c r="E16" s="3"/>
      <c r="F16" s="16"/>
      <c r="G16" s="13" t="s">
        <v>23</v>
      </c>
      <c r="H16" s="3"/>
      <c r="I16" s="11"/>
      <c r="J16" s="3"/>
      <c r="K16" s="15"/>
    </row>
    <row r="17" spans="1:10" ht="18.75" x14ac:dyDescent="0.3">
      <c r="A17" s="3">
        <v>9</v>
      </c>
      <c r="B17" s="5" t="s">
        <v>29</v>
      </c>
      <c r="C17" s="3" t="s">
        <v>15</v>
      </c>
      <c r="D17" s="32">
        <v>116.39</v>
      </c>
      <c r="E17" s="3">
        <v>0.16</v>
      </c>
      <c r="F17" s="16"/>
      <c r="G17" s="14"/>
      <c r="H17" s="14"/>
      <c r="I17" s="14"/>
      <c r="J17" s="26"/>
    </row>
    <row r="18" spans="1:10" ht="18.75" x14ac:dyDescent="0.3">
      <c r="A18" s="3"/>
      <c r="B18" s="13" t="s">
        <v>27</v>
      </c>
      <c r="C18" s="3"/>
      <c r="D18" s="32"/>
      <c r="E18" s="3"/>
      <c r="F18" s="16"/>
      <c r="G18" s="5" t="s">
        <v>29</v>
      </c>
      <c r="H18" s="3" t="s">
        <v>15</v>
      </c>
      <c r="I18" s="9">
        <v>116.39</v>
      </c>
      <c r="J18" s="3">
        <v>0.16</v>
      </c>
    </row>
    <row r="19" spans="1:10" ht="18.75" x14ac:dyDescent="0.3">
      <c r="A19" s="3">
        <v>10</v>
      </c>
      <c r="B19" s="5" t="s">
        <v>28</v>
      </c>
      <c r="C19" s="3" t="s">
        <v>32</v>
      </c>
      <c r="D19" s="32">
        <v>165.92</v>
      </c>
      <c r="E19" s="3">
        <v>0.38</v>
      </c>
      <c r="F19" s="16"/>
      <c r="G19" s="13" t="s">
        <v>27</v>
      </c>
      <c r="H19" s="3"/>
      <c r="I19" s="8"/>
      <c r="J19" s="3"/>
    </row>
    <row r="20" spans="1:10" ht="18.75" x14ac:dyDescent="0.3">
      <c r="A20" s="3"/>
      <c r="B20" s="13" t="s">
        <v>22</v>
      </c>
      <c r="C20" s="3"/>
      <c r="D20" s="12"/>
      <c r="E20" s="3"/>
      <c r="F20" s="16"/>
      <c r="G20" s="5"/>
      <c r="H20" s="3"/>
      <c r="I20" s="11"/>
      <c r="J20" s="3"/>
    </row>
    <row r="21" spans="1:10" ht="18.75" x14ac:dyDescent="0.3">
      <c r="A21" s="3">
        <v>11</v>
      </c>
      <c r="B21" s="5" t="s">
        <v>35</v>
      </c>
      <c r="C21" s="3" t="s">
        <v>34</v>
      </c>
      <c r="D21" s="32">
        <v>64.8</v>
      </c>
      <c r="E21" s="3">
        <v>0.16</v>
      </c>
      <c r="F21" s="16"/>
      <c r="G21" s="28" t="s">
        <v>30</v>
      </c>
      <c r="H21" s="27" t="s">
        <v>12</v>
      </c>
      <c r="I21" s="32">
        <v>39.99</v>
      </c>
      <c r="J21" s="27">
        <v>0.16</v>
      </c>
    </row>
    <row r="22" spans="1:10" ht="18.75" x14ac:dyDescent="0.3">
      <c r="A22" s="3"/>
      <c r="B22" s="13" t="s">
        <v>33</v>
      </c>
      <c r="C22" s="43"/>
      <c r="D22" s="12"/>
      <c r="E22" s="3"/>
      <c r="F22" s="16"/>
      <c r="G22" s="13" t="s">
        <v>19</v>
      </c>
      <c r="H22" s="3" t="s">
        <v>13</v>
      </c>
      <c r="I22" s="32">
        <v>3.99</v>
      </c>
      <c r="J22" s="3"/>
    </row>
    <row r="23" spans="1:10" ht="18.75" x14ac:dyDescent="0.3">
      <c r="A23" s="3">
        <v>12</v>
      </c>
      <c r="B23" s="5" t="s">
        <v>36</v>
      </c>
      <c r="C23" s="3" t="s">
        <v>37</v>
      </c>
      <c r="D23" s="32">
        <v>263</v>
      </c>
      <c r="E23" s="3">
        <v>0.16</v>
      </c>
      <c r="F23" s="16"/>
      <c r="G23" s="5" t="s">
        <v>35</v>
      </c>
      <c r="H23" s="3" t="s">
        <v>34</v>
      </c>
      <c r="I23" s="32">
        <v>64.8</v>
      </c>
      <c r="J23" s="3">
        <v>0.16</v>
      </c>
    </row>
    <row r="24" spans="1:10" ht="18.75" x14ac:dyDescent="0.3">
      <c r="A24" s="3"/>
      <c r="B24" s="13" t="s">
        <v>21</v>
      </c>
      <c r="C24" s="3"/>
      <c r="D24" s="12"/>
      <c r="E24" s="3"/>
      <c r="F24" s="16"/>
      <c r="G24" s="13" t="s">
        <v>33</v>
      </c>
      <c r="H24" s="3"/>
      <c r="I24" s="9">
        <f>SUM(I21:I23)</f>
        <v>108.78</v>
      </c>
      <c r="J24" s="3"/>
    </row>
    <row r="25" spans="1:10" s="30" customFormat="1" ht="18.75" x14ac:dyDescent="0.3">
      <c r="A25" s="27">
        <v>13</v>
      </c>
      <c r="B25" s="28" t="s">
        <v>38</v>
      </c>
      <c r="C25" s="27" t="s">
        <v>39</v>
      </c>
      <c r="D25" s="32">
        <v>97</v>
      </c>
      <c r="E25" s="27">
        <v>0.38</v>
      </c>
      <c r="F25" s="29"/>
      <c r="G25" s="14"/>
      <c r="H25" s="14"/>
      <c r="I25" s="14"/>
      <c r="J25" s="26"/>
    </row>
    <row r="26" spans="1:10" ht="18.75" x14ac:dyDescent="0.3">
      <c r="A26" s="3"/>
      <c r="B26" s="13" t="s">
        <v>46</v>
      </c>
      <c r="C26" s="13"/>
      <c r="D26" s="28"/>
      <c r="E26" s="26"/>
      <c r="G26" s="5" t="s">
        <v>48</v>
      </c>
      <c r="H26" s="3" t="s">
        <v>49</v>
      </c>
      <c r="I26" s="45">
        <v>288.58999999999997</v>
      </c>
      <c r="J26" s="3">
        <v>0.16</v>
      </c>
    </row>
    <row r="27" spans="1:10" ht="18.75" x14ac:dyDescent="0.3">
      <c r="A27" s="3">
        <v>14</v>
      </c>
      <c r="B27" s="5" t="s">
        <v>40</v>
      </c>
      <c r="C27" s="3" t="s">
        <v>47</v>
      </c>
      <c r="D27" s="35">
        <v>21.98</v>
      </c>
      <c r="E27" s="3">
        <v>0.16</v>
      </c>
      <c r="F27" s="16"/>
      <c r="G27" s="13" t="s">
        <v>22</v>
      </c>
      <c r="H27" s="3"/>
      <c r="I27" s="28"/>
      <c r="J27" s="3"/>
    </row>
    <row r="28" spans="1:10" ht="18.75" x14ac:dyDescent="0.3">
      <c r="A28" s="3"/>
      <c r="B28" s="13" t="s">
        <v>16</v>
      </c>
      <c r="C28" s="3"/>
      <c r="D28" s="28"/>
      <c r="E28" s="3"/>
      <c r="F28" s="16"/>
      <c r="G28" s="41" t="s">
        <v>42</v>
      </c>
      <c r="H28" s="3" t="s">
        <v>50</v>
      </c>
      <c r="I28" s="9">
        <v>46.36</v>
      </c>
      <c r="J28" s="3">
        <v>0.25</v>
      </c>
    </row>
    <row r="29" spans="1:10" ht="18.75" x14ac:dyDescent="0.3">
      <c r="A29" s="3">
        <v>15</v>
      </c>
      <c r="B29" s="5" t="s">
        <v>48</v>
      </c>
      <c r="C29" s="3" t="s">
        <v>49</v>
      </c>
      <c r="D29" s="36">
        <v>288.58999999999997</v>
      </c>
      <c r="E29" s="3">
        <v>0.16</v>
      </c>
      <c r="F29" s="16"/>
      <c r="G29" s="13" t="s">
        <v>22</v>
      </c>
      <c r="H29" s="26"/>
      <c r="I29" s="34"/>
      <c r="J29" s="26"/>
    </row>
    <row r="30" spans="1:10" ht="18.75" x14ac:dyDescent="0.3">
      <c r="A30" s="3"/>
      <c r="B30" s="13" t="s">
        <v>22</v>
      </c>
      <c r="C30" s="3"/>
      <c r="D30" s="28"/>
      <c r="E30" s="3"/>
      <c r="G30" s="5" t="s">
        <v>28</v>
      </c>
      <c r="H30" s="3" t="s">
        <v>32</v>
      </c>
      <c r="I30" s="9">
        <v>165.92</v>
      </c>
      <c r="J30" s="3">
        <v>0.38</v>
      </c>
    </row>
    <row r="31" spans="1:10" ht="18.75" x14ac:dyDescent="0.3">
      <c r="A31" s="1">
        <v>16</v>
      </c>
      <c r="B31" s="25" t="s">
        <v>43</v>
      </c>
      <c r="C31" s="3" t="s">
        <v>50</v>
      </c>
      <c r="D31" s="32">
        <v>46.36</v>
      </c>
      <c r="E31" s="3">
        <v>0.25</v>
      </c>
      <c r="F31" s="2"/>
      <c r="G31" s="13" t="s">
        <v>22</v>
      </c>
      <c r="H31" s="3"/>
      <c r="I31" s="9">
        <f>SUM(I26:I30)</f>
        <v>500.87</v>
      </c>
      <c r="J31" s="3"/>
    </row>
    <row r="32" spans="1:10" ht="18.75" x14ac:dyDescent="0.3">
      <c r="A32" s="1">
        <v>17</v>
      </c>
      <c r="B32" s="13" t="s">
        <v>44</v>
      </c>
      <c r="C32" s="26"/>
      <c r="D32" s="33"/>
      <c r="E32" s="46"/>
      <c r="F32" s="16"/>
      <c r="G32" s="14"/>
      <c r="H32" s="14"/>
      <c r="I32" s="42"/>
      <c r="J32" s="26"/>
    </row>
    <row r="33" spans="1:11" s="15" customFormat="1" ht="18.75" x14ac:dyDescent="0.3">
      <c r="A33" s="17"/>
      <c r="B33" s="5"/>
      <c r="C33" s="43"/>
      <c r="D33" s="12">
        <f>SUM(D3:D32)</f>
        <v>20466.010000000002</v>
      </c>
      <c r="E33" s="3">
        <f>SUM(E3:E32)</f>
        <v>3.5300000000000002</v>
      </c>
      <c r="F33" s="24"/>
      <c r="G33" s="5" t="s">
        <v>38</v>
      </c>
      <c r="H33" s="3" t="s">
        <v>39</v>
      </c>
      <c r="I33" s="9">
        <v>97</v>
      </c>
      <c r="J33" s="3">
        <v>0.38</v>
      </c>
      <c r="K33" s="18"/>
    </row>
    <row r="34" spans="1:11" s="15" customFormat="1" ht="18.75" x14ac:dyDescent="0.3">
      <c r="A34" s="17"/>
      <c r="B34" s="23"/>
      <c r="C34" s="47" t="s">
        <v>52</v>
      </c>
      <c r="D34" s="48">
        <f>D33+E33</f>
        <v>20469.54</v>
      </c>
      <c r="E34" s="17"/>
      <c r="G34" s="13" t="s">
        <v>46</v>
      </c>
      <c r="H34" s="13"/>
      <c r="I34" s="5"/>
      <c r="J34" s="26"/>
      <c r="K34"/>
    </row>
    <row r="35" spans="1:11" s="15" customFormat="1" ht="18.75" x14ac:dyDescent="0.3">
      <c r="A35" s="17"/>
      <c r="B35" s="16"/>
      <c r="C35" s="17"/>
      <c r="D35" s="31"/>
      <c r="E35" s="17"/>
      <c r="G35" s="14"/>
      <c r="H35" s="14"/>
      <c r="I35" s="13"/>
      <c r="J35" s="26"/>
      <c r="K35"/>
    </row>
    <row r="36" spans="1:11" s="15" customFormat="1" ht="18.75" x14ac:dyDescent="0.3">
      <c r="A36" s="17"/>
      <c r="B36" s="23"/>
      <c r="C36" s="17"/>
      <c r="D36" s="31"/>
      <c r="E36" s="17"/>
      <c r="F36" s="16"/>
      <c r="G36" s="5" t="s">
        <v>1</v>
      </c>
      <c r="H36" s="3" t="s">
        <v>2</v>
      </c>
      <c r="I36" s="6">
        <v>17142.47</v>
      </c>
      <c r="J36" s="3">
        <v>0.16</v>
      </c>
    </row>
    <row r="37" spans="1:11" s="15" customFormat="1" ht="18.75" x14ac:dyDescent="0.3">
      <c r="A37" s="21"/>
      <c r="C37" s="21"/>
      <c r="D37" s="22"/>
      <c r="E37" s="21"/>
      <c r="F37" s="16"/>
      <c r="G37" s="13" t="s">
        <v>4</v>
      </c>
      <c r="H37" s="3"/>
      <c r="I37" s="5"/>
      <c r="J37" s="3"/>
    </row>
    <row r="38" spans="1:11" s="15" customFormat="1" ht="18.75" x14ac:dyDescent="0.3">
      <c r="A38" s="21"/>
      <c r="C38" s="21"/>
      <c r="D38" s="22"/>
      <c r="E38" s="21"/>
      <c r="G38" s="5" t="s">
        <v>9</v>
      </c>
      <c r="H38" s="3" t="s">
        <v>7</v>
      </c>
      <c r="I38" s="7">
        <v>555.1</v>
      </c>
      <c r="J38" s="3">
        <v>0.38</v>
      </c>
    </row>
    <row r="39" spans="1:11" s="15" customFormat="1" ht="18.75" x14ac:dyDescent="0.3">
      <c r="A39" s="17"/>
      <c r="B39" s="16"/>
      <c r="C39" s="17"/>
      <c r="D39" s="22"/>
      <c r="E39" s="17"/>
      <c r="F39" s="16"/>
      <c r="G39" s="13" t="s">
        <v>8</v>
      </c>
      <c r="H39" s="3"/>
      <c r="I39" s="8"/>
      <c r="J39" s="3"/>
    </row>
    <row r="40" spans="1:11" s="15" customFormat="1" ht="18.75" x14ac:dyDescent="0.3">
      <c r="A40" s="17"/>
      <c r="B40" s="16"/>
      <c r="C40" s="17"/>
      <c r="D40" s="22"/>
      <c r="E40" s="17"/>
      <c r="F40" s="16"/>
      <c r="G40" s="5"/>
      <c r="H40" s="3"/>
      <c r="I40" s="32"/>
      <c r="J40" s="3"/>
    </row>
    <row r="41" spans="1:11" s="15" customFormat="1" ht="18.75" x14ac:dyDescent="0.3">
      <c r="A41" s="17"/>
      <c r="B41" s="16"/>
      <c r="C41" s="17"/>
      <c r="D41" s="22"/>
      <c r="E41" s="17"/>
      <c r="F41" s="16"/>
      <c r="J41" s="21"/>
    </row>
    <row r="42" spans="1:11" s="15" customFormat="1" ht="18.75" x14ac:dyDescent="0.3">
      <c r="A42" s="17"/>
      <c r="B42" s="16"/>
      <c r="C42" s="22"/>
      <c r="D42" s="22"/>
      <c r="E42" s="38"/>
      <c r="I42" s="24"/>
      <c r="J42" s="21"/>
    </row>
    <row r="43" spans="1:11" s="15" customFormat="1" ht="18.75" x14ac:dyDescent="0.3">
      <c r="A43" s="17"/>
      <c r="B43" s="16"/>
      <c r="C43" s="22"/>
      <c r="D43" s="22"/>
      <c r="E43" s="38"/>
      <c r="J43" s="21"/>
    </row>
    <row r="44" spans="1:11" s="15" customFormat="1" ht="18.75" x14ac:dyDescent="0.3">
      <c r="A44" s="17"/>
      <c r="B44" s="16"/>
      <c r="C44" s="22"/>
      <c r="D44" s="22"/>
      <c r="E44" s="38"/>
      <c r="G44" s="22"/>
      <c r="H44" s="22"/>
      <c r="I44" s="24"/>
      <c r="J44" s="21"/>
    </row>
    <row r="45" spans="1:11" s="15" customFormat="1" ht="18.75" x14ac:dyDescent="0.3">
      <c r="A45" s="17"/>
      <c r="B45" s="16"/>
      <c r="C45" s="22"/>
      <c r="D45" s="22"/>
      <c r="E45" s="38"/>
      <c r="F45" s="16"/>
      <c r="G45" s="22"/>
      <c r="H45" s="22"/>
      <c r="J45" s="21"/>
    </row>
    <row r="46" spans="1:11" s="15" customFormat="1" ht="18.75" x14ac:dyDescent="0.3">
      <c r="A46" s="17"/>
      <c r="B46" s="16"/>
      <c r="C46" s="22"/>
      <c r="D46" s="22"/>
      <c r="E46" s="38"/>
      <c r="F46" s="16"/>
      <c r="G46" s="22"/>
      <c r="H46" s="22"/>
      <c r="J46" s="21"/>
    </row>
    <row r="47" spans="1:11" ht="18.75" x14ac:dyDescent="0.3">
      <c r="A47" s="17"/>
      <c r="B47" s="16"/>
      <c r="C47" s="22"/>
      <c r="D47" s="22"/>
      <c r="E47" s="38"/>
      <c r="F47" s="16"/>
      <c r="G47" s="22"/>
      <c r="H47" s="22"/>
      <c r="I47" s="19"/>
    </row>
    <row r="48" spans="1:11" ht="18.75" x14ac:dyDescent="0.3">
      <c r="A48" s="17"/>
      <c r="B48" s="16"/>
      <c r="C48" s="22"/>
      <c r="D48" s="22"/>
      <c r="E48" s="38"/>
      <c r="F48" s="16"/>
      <c r="G48" s="22"/>
      <c r="H48" s="22"/>
    </row>
    <row r="49" spans="1:9" ht="18.75" x14ac:dyDescent="0.3">
      <c r="A49" s="17"/>
      <c r="B49" s="16"/>
      <c r="C49" s="22"/>
      <c r="D49" s="16"/>
      <c r="E49" s="38"/>
      <c r="F49" s="16"/>
      <c r="G49" s="22"/>
      <c r="H49" s="22"/>
      <c r="I49" s="19"/>
    </row>
    <row r="50" spans="1:9" ht="18.75" x14ac:dyDescent="0.3">
      <c r="A50" s="17"/>
      <c r="B50" s="16"/>
      <c r="C50" s="22"/>
      <c r="D50" s="16"/>
      <c r="E50" s="38"/>
      <c r="F50" s="16"/>
      <c r="G50" s="22"/>
      <c r="H50" s="22"/>
    </row>
    <row r="51" spans="1:9" ht="18.75" x14ac:dyDescent="0.3">
      <c r="A51" s="17"/>
      <c r="B51" s="16"/>
      <c r="C51" s="22"/>
      <c r="D51" s="16"/>
      <c r="E51" s="38"/>
      <c r="F51" s="16"/>
      <c r="G51" s="22"/>
      <c r="H51" s="22"/>
    </row>
    <row r="52" spans="1:9" x14ac:dyDescent="0.25">
      <c r="A52" s="21"/>
      <c r="B52" s="15"/>
      <c r="C52" s="21"/>
      <c r="D52" s="15"/>
      <c r="E52" s="39"/>
      <c r="F52" s="15"/>
      <c r="G52" s="22"/>
      <c r="H52" s="22"/>
    </row>
    <row r="53" spans="1:9" x14ac:dyDescent="0.25">
      <c r="A53" s="20"/>
      <c r="B53" s="15"/>
      <c r="C53" s="21"/>
      <c r="D53" s="15"/>
      <c r="E53" s="39"/>
      <c r="F53" s="15"/>
      <c r="G53" s="22"/>
      <c r="H53" s="22"/>
    </row>
    <row r="54" spans="1:9" x14ac:dyDescent="0.25">
      <c r="A54" s="20"/>
      <c r="B54" s="15"/>
      <c r="C54" s="21"/>
      <c r="D54" s="15"/>
      <c r="E54" s="21"/>
      <c r="F54" s="15"/>
      <c r="G54" s="22"/>
      <c r="H54" s="15"/>
    </row>
    <row r="55" spans="1:9" x14ac:dyDescent="0.25">
      <c r="A55" s="20"/>
      <c r="B55" s="15"/>
      <c r="C55" s="21"/>
      <c r="D55" s="15"/>
      <c r="E55" s="21"/>
      <c r="F55" s="15"/>
      <c r="G55" s="15"/>
      <c r="H55" s="15"/>
    </row>
    <row r="56" spans="1:9" x14ac:dyDescent="0.25">
      <c r="F56" s="15"/>
      <c r="G56" s="15"/>
      <c r="H56" s="15"/>
    </row>
    <row r="57" spans="1:9" x14ac:dyDescent="0.25">
      <c r="F57" s="15"/>
      <c r="G57" s="15"/>
      <c r="H57" s="15"/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Leht1</vt:lpstr>
      <vt:lpstr>Leht2</vt:lpstr>
    </vt:vector>
  </TitlesOfParts>
  <Company>Pärnu Mai Kool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Zotova</dc:creator>
  <cp:lastModifiedBy>Stella Zotova</cp:lastModifiedBy>
  <cp:lastPrinted>2024-10-10T05:54:39Z</cp:lastPrinted>
  <dcterms:created xsi:type="dcterms:W3CDTF">2024-01-11T10:42:17Z</dcterms:created>
  <dcterms:modified xsi:type="dcterms:W3CDTF">2024-10-21T07:25:52Z</dcterms:modified>
</cp:coreProperties>
</file>